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Print_Area" localSheetId="0">Лист1!$A$1:$N$15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"/>
  <c r="E15" s="1"/>
  <c r="E9"/>
  <c r="D9"/>
  <c r="C9"/>
</calcChain>
</file>

<file path=xl/sharedStrings.xml><?xml version="1.0" encoding="utf-8"?>
<sst xmlns="http://schemas.openxmlformats.org/spreadsheetml/2006/main" count="71" uniqueCount="48">
  <si>
    <t>№п/п</t>
  </si>
  <si>
    <t>Наименование объекта</t>
  </si>
  <si>
    <t>протяжённость,м</t>
  </si>
  <si>
    <t>площадь, м2</t>
  </si>
  <si>
    <t>сумма общая</t>
  </si>
  <si>
    <t>итого</t>
  </si>
  <si>
    <t>Реестр ремонтов по инициативному бюджетированию в 2023г.</t>
  </si>
  <si>
    <t>Ремонт автодороги (ремонт асфальтобетонного покрытия) по ул. Стадионной в с. Богдановское Кизильского района Челябинской области</t>
  </si>
  <si>
    <t>Ремонт автодороги (ремонт асфальтобетонного покрытия) по ул. Парковой в п. Зингейский Кизильского района Челябинской области</t>
  </si>
  <si>
    <t xml:space="preserve"> Ремонт автодороги (ремонт асфальтобетонного покрытия) по ул. Молодежной в п. Карабулак Кизильского района Челябинской области</t>
  </si>
  <si>
    <t>Ремонт автодороги (ремонт асфальтобетонного покрытия) по ул. Ленина  в с. Обручёвка, Кизильского района Челябинской области</t>
  </si>
  <si>
    <t>основные</t>
  </si>
  <si>
    <t>дополнительные (резервные)</t>
  </si>
  <si>
    <t>«Ремонт автодороги (ремонт асфальтобетонного покрытия) по ул. Дружбы в с.Полоцкое Кизильского района Челябинской области и устройство асфальтобетонного покрытия подъезда к МУК «ЦКС Полоцкого сельского поселения» в с. Полоцкое Кизильского района Челябинской области».</t>
  </si>
  <si>
    <t>итого по дополнительным</t>
  </si>
  <si>
    <t>ВСЕГО</t>
  </si>
  <si>
    <t>Х</t>
  </si>
  <si>
    <t>Ремонт автодороги (ремонт асфальтобетонного покрытия) по ул. Молодежной от Кизильское-Бреды-Мариининский до ул. Молодежная д.28 в с. Кизильское Кизильского района Челябинской области</t>
  </si>
  <si>
    <t>Дата и время внесения</t>
  </si>
  <si>
    <t>приоритетное направление</t>
  </si>
  <si>
    <t>актуальность проблемы</t>
  </si>
  <si>
    <t>степень проработанности</t>
  </si>
  <si>
    <t>количество заинтересованных жителей</t>
  </si>
  <si>
    <t>планируемый объем инициативных платежей</t>
  </si>
  <si>
    <t>имущественное или трудовое участие</t>
  </si>
  <si>
    <t>эл голосование</t>
  </si>
  <si>
    <t>ИТОГО</t>
  </si>
  <si>
    <t>«Ремонт нежилого помещения МДОУ «Гранитный детский сад» площадью 116,2 кв.м. для занятий  спортом,  греко-римской  борьбой по пер. Школьный д.2, в п. Гранитный Кизильского района  Челябинской области»</t>
  </si>
  <si>
    <t>17.10.2022 8-05</t>
  </si>
  <si>
    <t>17.10.2022 8-10</t>
  </si>
  <si>
    <t>17.10.2022 8-15</t>
  </si>
  <si>
    <t>17.10.2022 8-20</t>
  </si>
  <si>
    <t>17.10.2022 8-25</t>
  </si>
  <si>
    <t>17.10.2022 9-00</t>
  </si>
  <si>
    <t>17.10.2022 8-50</t>
  </si>
  <si>
    <t>148/2</t>
  </si>
  <si>
    <t>50/2</t>
  </si>
  <si>
    <t>411/2</t>
  </si>
  <si>
    <t>256/3</t>
  </si>
  <si>
    <t>100/2</t>
  </si>
  <si>
    <t>5662/5</t>
  </si>
  <si>
    <t>509/5</t>
  </si>
  <si>
    <t>456/5</t>
  </si>
  <si>
    <t>442/5</t>
  </si>
  <si>
    <t>533/5</t>
  </si>
  <si>
    <t>450/5</t>
  </si>
  <si>
    <t>519/5</t>
  </si>
  <si>
    <t>567/5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</si>
</sst>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F15"/>
  <sheetViews>
    <sheetView tabSelected="1" topLeftCell="A4" workbookViewId="0">
      <selection activeCell="N13" sqref="N13"/>
    </sheetView>
  </sheetViews>
  <sheetFormatPr defaultColWidth="9.140625" defaultRowHeight="15"/>
  <cols>
    <col min="1" max="1" width="6.28515625" style="1" customWidth="1"/>
    <col min="2" max="2" width="62.28515625" style="1" customWidth="1"/>
    <col min="3" max="3" width="9.85546875" style="1" customWidth="1"/>
    <col min="4" max="4" width="10.42578125" style="1" customWidth="1"/>
    <col min="5" max="5" width="15.7109375" style="1" customWidth="1"/>
    <col min="6" max="6" width="10.140625" style="1" bestFit="1" customWidth="1"/>
    <col min="7" max="1020" width="9.140625" style="1"/>
  </cols>
  <sheetData>
    <row r="1" spans="1:14" ht="15" customHeight="1">
      <c r="A1" s="19" t="s">
        <v>6</v>
      </c>
      <c r="B1" s="19"/>
      <c r="C1" s="19"/>
      <c r="D1" s="19"/>
      <c r="E1" s="19"/>
    </row>
    <row r="2" spans="1:14" ht="18.75">
      <c r="A2" s="2"/>
      <c r="B2" s="8" t="s">
        <v>11</v>
      </c>
      <c r="C2" s="2"/>
      <c r="D2" s="2"/>
      <c r="E2" s="2"/>
    </row>
    <row r="3" spans="1:14" ht="11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  <c r="N3" s="14" t="s">
        <v>26</v>
      </c>
    </row>
    <row r="4" spans="1:14" ht="43.5" customHeight="1">
      <c r="A4" s="1">
        <v>1</v>
      </c>
      <c r="B4" s="4" t="s">
        <v>7</v>
      </c>
      <c r="C4" s="5">
        <v>182</v>
      </c>
      <c r="D4" s="5">
        <v>1092</v>
      </c>
      <c r="E4" s="15">
        <v>1945565.57</v>
      </c>
      <c r="F4" s="22" t="s">
        <v>28</v>
      </c>
      <c r="G4" s="6">
        <v>5</v>
      </c>
      <c r="H4" s="6">
        <v>3</v>
      </c>
      <c r="I4" s="6">
        <v>5</v>
      </c>
      <c r="J4" s="6" t="s">
        <v>35</v>
      </c>
      <c r="K4" s="6">
        <v>0</v>
      </c>
      <c r="L4" s="6">
        <v>0</v>
      </c>
      <c r="M4" s="6" t="s">
        <v>41</v>
      </c>
      <c r="N4" s="6">
        <v>20</v>
      </c>
    </row>
    <row r="5" spans="1:14" ht="48.75" customHeight="1">
      <c r="A5" s="1">
        <v>2</v>
      </c>
      <c r="B5" s="4" t="s">
        <v>8</v>
      </c>
      <c r="C5" s="5">
        <v>206</v>
      </c>
      <c r="D5" s="5">
        <v>1030</v>
      </c>
      <c r="E5" s="15">
        <v>1681411.3</v>
      </c>
      <c r="F5" s="22" t="s">
        <v>29</v>
      </c>
      <c r="G5" s="6">
        <v>5</v>
      </c>
      <c r="H5" s="6">
        <v>3</v>
      </c>
      <c r="I5" s="6">
        <v>5</v>
      </c>
      <c r="J5" s="6" t="s">
        <v>36</v>
      </c>
      <c r="K5" s="6">
        <v>0</v>
      </c>
      <c r="L5" s="6">
        <v>0</v>
      </c>
      <c r="M5" s="6" t="s">
        <v>42</v>
      </c>
      <c r="N5" s="6">
        <v>20</v>
      </c>
    </row>
    <row r="6" spans="1:14" ht="48" customHeight="1">
      <c r="A6" s="3">
        <v>3</v>
      </c>
      <c r="B6" s="4" t="s">
        <v>9</v>
      </c>
      <c r="C6" s="5">
        <v>274</v>
      </c>
      <c r="D6" s="5">
        <v>1096</v>
      </c>
      <c r="E6" s="15">
        <v>1732852.85</v>
      </c>
      <c r="F6" s="22" t="s">
        <v>30</v>
      </c>
      <c r="G6" s="6">
        <v>5</v>
      </c>
      <c r="H6" s="6">
        <v>3</v>
      </c>
      <c r="I6" s="6">
        <v>5</v>
      </c>
      <c r="J6" s="6" t="s">
        <v>37</v>
      </c>
      <c r="K6" s="6">
        <v>0</v>
      </c>
      <c r="L6" s="6">
        <v>0</v>
      </c>
      <c r="M6" s="6" t="s">
        <v>43</v>
      </c>
      <c r="N6" s="6">
        <v>23</v>
      </c>
    </row>
    <row r="7" spans="1:14" ht="40.35" customHeight="1">
      <c r="A7" s="3">
        <v>4</v>
      </c>
      <c r="B7" s="4" t="s">
        <v>10</v>
      </c>
      <c r="C7" s="5">
        <v>234</v>
      </c>
      <c r="D7" s="5">
        <v>1170</v>
      </c>
      <c r="E7" s="15">
        <v>1732852.85</v>
      </c>
      <c r="F7" s="22" t="s">
        <v>31</v>
      </c>
      <c r="G7" s="6">
        <v>5</v>
      </c>
      <c r="H7" s="6">
        <v>3</v>
      </c>
      <c r="I7" s="6">
        <v>5</v>
      </c>
      <c r="J7" s="6" t="s">
        <v>38</v>
      </c>
      <c r="K7" s="6">
        <v>0</v>
      </c>
      <c r="L7" s="6">
        <v>0</v>
      </c>
      <c r="M7" s="6" t="s">
        <v>44</v>
      </c>
      <c r="N7" s="6">
        <v>21</v>
      </c>
    </row>
    <row r="8" spans="1:14" ht="45" customHeight="1">
      <c r="A8" s="3">
        <v>5</v>
      </c>
      <c r="B8" s="4" t="s">
        <v>27</v>
      </c>
      <c r="C8" s="5" t="s">
        <v>16</v>
      </c>
      <c r="D8" s="5">
        <v>116.2</v>
      </c>
      <c r="E8" s="15">
        <v>1784294.3999999999</v>
      </c>
      <c r="F8" s="22" t="s">
        <v>32</v>
      </c>
      <c r="G8" s="6">
        <v>5</v>
      </c>
      <c r="H8" s="6">
        <v>3</v>
      </c>
      <c r="I8" s="6">
        <v>5</v>
      </c>
      <c r="J8" s="6" t="s">
        <v>39</v>
      </c>
      <c r="K8" s="6">
        <v>0</v>
      </c>
      <c r="L8" s="6">
        <v>0</v>
      </c>
      <c r="M8" s="6" t="s">
        <v>45</v>
      </c>
      <c r="N8" s="6">
        <v>20</v>
      </c>
    </row>
    <row r="9" spans="1:14" ht="15.75">
      <c r="A9" s="6"/>
      <c r="B9" s="7" t="s">
        <v>5</v>
      </c>
      <c r="C9" s="13">
        <f>SUM(C4:C8)</f>
        <v>896</v>
      </c>
      <c r="D9" s="13">
        <f>SUM(D4:D8)</f>
        <v>4504.2</v>
      </c>
      <c r="E9" s="16">
        <f>SUM(E4:E8)</f>
        <v>8876976.9700000007</v>
      </c>
      <c r="F9" s="6"/>
      <c r="G9" s="6"/>
      <c r="H9" s="6"/>
      <c r="I9" s="6"/>
      <c r="J9" s="6"/>
      <c r="K9" s="6"/>
      <c r="L9" s="6"/>
      <c r="M9" s="6"/>
      <c r="N9" s="6"/>
    </row>
    <row r="10" spans="1:14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ht="18.75">
      <c r="A11" s="6"/>
      <c r="B11" s="9" t="s">
        <v>12</v>
      </c>
      <c r="C11" s="6"/>
      <c r="D11" s="6"/>
      <c r="E11" s="17"/>
      <c r="F11" s="6"/>
      <c r="G11" s="6"/>
      <c r="H11" s="6"/>
      <c r="I11" s="6"/>
      <c r="J11" s="6"/>
      <c r="K11" s="6"/>
      <c r="L11" s="6"/>
      <c r="M11" s="6"/>
      <c r="N11" s="6"/>
    </row>
    <row r="12" spans="1:14" ht="81" customHeight="1">
      <c r="A12" s="6">
        <v>6</v>
      </c>
      <c r="B12" s="10" t="s">
        <v>13</v>
      </c>
      <c r="C12" s="6">
        <v>110</v>
      </c>
      <c r="D12" s="6">
        <v>660</v>
      </c>
      <c r="E12" s="15">
        <v>1681400</v>
      </c>
      <c r="F12" s="22" t="s">
        <v>33</v>
      </c>
      <c r="G12" s="6">
        <v>5</v>
      </c>
      <c r="H12" s="6">
        <v>3</v>
      </c>
      <c r="I12" s="6">
        <v>3</v>
      </c>
      <c r="J12" s="6" t="s">
        <v>36</v>
      </c>
      <c r="K12" s="6">
        <v>0</v>
      </c>
      <c r="L12" s="6">
        <v>0</v>
      </c>
      <c r="M12" s="6" t="s">
        <v>46</v>
      </c>
      <c r="N12" s="6">
        <v>18</v>
      </c>
    </row>
    <row r="13" spans="1:14" ht="60">
      <c r="A13" s="6">
        <v>7</v>
      </c>
      <c r="B13" s="3" t="s">
        <v>17</v>
      </c>
      <c r="C13" s="5">
        <v>555</v>
      </c>
      <c r="D13" s="5">
        <v>3442</v>
      </c>
      <c r="E13" s="15">
        <v>2969760</v>
      </c>
      <c r="F13" s="22" t="s">
        <v>34</v>
      </c>
      <c r="G13" s="6">
        <v>5</v>
      </c>
      <c r="H13" s="6">
        <v>3</v>
      </c>
      <c r="I13" s="6">
        <v>1</v>
      </c>
      <c r="J13" s="6" t="s">
        <v>40</v>
      </c>
      <c r="K13" s="6">
        <v>0</v>
      </c>
      <c r="L13" s="6">
        <v>0</v>
      </c>
      <c r="M13" s="6" t="s">
        <v>47</v>
      </c>
      <c r="N13" s="6">
        <v>19</v>
      </c>
    </row>
    <row r="14" spans="1:14">
      <c r="A14" s="6"/>
      <c r="B14" s="11" t="s">
        <v>14</v>
      </c>
      <c r="C14" s="6" t="s">
        <v>16</v>
      </c>
      <c r="D14" s="6" t="s">
        <v>16</v>
      </c>
      <c r="E14" s="18">
        <f>SUM(E12:E13)</f>
        <v>4651160</v>
      </c>
      <c r="F14" s="6" t="s">
        <v>16</v>
      </c>
      <c r="G14" s="6" t="s">
        <v>16</v>
      </c>
      <c r="H14" s="6" t="s">
        <v>16</v>
      </c>
      <c r="I14" s="6" t="s">
        <v>16</v>
      </c>
      <c r="J14" s="6" t="s">
        <v>16</v>
      </c>
      <c r="K14" s="6" t="s">
        <v>16</v>
      </c>
      <c r="L14" s="6" t="s">
        <v>16</v>
      </c>
      <c r="M14" s="6" t="s">
        <v>16</v>
      </c>
      <c r="N14" s="6" t="s">
        <v>16</v>
      </c>
    </row>
    <row r="15" spans="1:14" ht="18.75">
      <c r="A15" s="6"/>
      <c r="B15" s="12" t="s">
        <v>15</v>
      </c>
      <c r="C15" s="6" t="s">
        <v>16</v>
      </c>
      <c r="D15" s="6" t="s">
        <v>16</v>
      </c>
      <c r="E15" s="18">
        <f>E9+E14</f>
        <v>13528136.970000001</v>
      </c>
      <c r="F15" s="6" t="s">
        <v>16</v>
      </c>
      <c r="G15" s="6" t="s">
        <v>16</v>
      </c>
      <c r="H15" s="6" t="s">
        <v>16</v>
      </c>
      <c r="I15" s="6" t="s">
        <v>16</v>
      </c>
      <c r="J15" s="6" t="s">
        <v>16</v>
      </c>
      <c r="K15" s="6" t="s">
        <v>16</v>
      </c>
      <c r="L15" s="6" t="s">
        <v>16</v>
      </c>
      <c r="M15" s="6" t="s">
        <v>16</v>
      </c>
      <c r="N15" s="6" t="s">
        <v>16</v>
      </c>
    </row>
  </sheetData>
  <mergeCells count="2">
    <mergeCell ref="A1:E1"/>
    <mergeCell ref="A10:N10"/>
  </mergeCells>
  <pageMargins left="0.7" right="0.7" top="0.75" bottom="0.75" header="0.51180555555555496" footer="0.51180555555555496"/>
  <pageSetup paperSize="9" scale="70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LibreOffice/6.4.7.2$Linux_X86_64 LibreOffice_project/72d9d5113b23a0ed474720f9d366fcde9a2744dd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Светлана</cp:lastModifiedBy>
  <cp:revision>2</cp:revision>
  <cp:lastPrinted>2022-12-13T10:30:24Z</cp:lastPrinted>
  <dcterms:created xsi:type="dcterms:W3CDTF">2021-06-08T09:05:57Z</dcterms:created>
  <dcterms:modified xsi:type="dcterms:W3CDTF">2022-12-19T03:43:11Z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